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аявление на исп за период" sheetId="1" r:id="rId1"/>
    <sheet name="Спр. Основания исп обяз" sheetId="4" r:id="rId2"/>
  </sheets>
  <calcPr calcId="145621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2" i="4"/>
</calcChain>
</file>

<file path=xl/sharedStrings.xml><?xml version="1.0" encoding="utf-8"?>
<sst xmlns="http://schemas.openxmlformats.org/spreadsheetml/2006/main" count="134" uniqueCount="105">
  <si>
    <t>№</t>
  </si>
  <si>
    <t xml:space="preserve"> дата:                              </t>
  </si>
  <si>
    <t>Открытое акционерное общество «БПС-Сбербанк»</t>
  </si>
  <si>
    <t>Банк:</t>
  </si>
  <si>
    <t>Клиент:</t>
  </si>
  <si>
    <t>Наименование подразделения Банка:</t>
  </si>
  <si>
    <t>УНП</t>
  </si>
  <si>
    <t>Полное наименование юридического лица (его структурного подразделения),фамилия, имя, отчество индивидуального предпринимателя, адвоката, нотариуса)</t>
  </si>
  <si>
    <t>Местонахождение клиента:</t>
  </si>
  <si>
    <r>
      <t>Оплата вознаграждения (платы) за оказание  услуги  «Сопровождение валютных договоров на веб-портале НБ»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  <scheme val="minor"/>
      </rPr>
      <t>(нужное отметить «Х»):</t>
    </r>
  </si>
  <si>
    <t>обязуемся уплатить платежным поручением</t>
  </si>
  <si>
    <t>Примечание</t>
  </si>
  <si>
    <t>active</t>
  </si>
  <si>
    <t>id</t>
  </si>
  <si>
    <t>code</t>
  </si>
  <si>
    <t>title</t>
  </si>
  <si>
    <t>marker</t>
  </si>
  <si>
    <t>Иное основание исполнения (прекращения) обязательства</t>
  </si>
  <si>
    <t>Получение имущества на основании договоров финансовой аренды (лизинга)</t>
  </si>
  <si>
    <t>Передача имущества на основании договоров финансовой аренды (лизинга)</t>
  </si>
  <si>
    <t>Реорганизация юридического лица – резидента, зарегистрировавшего валютный договор</t>
  </si>
  <si>
    <t>Получены резидентом белорусские рубли от иного резидента по валютному договору, предусматривающему экспорт</t>
  </si>
  <si>
    <t>Вступило в законную силу судебное, арбитражное решение (постановление), в соответствии с которыми резиденту отказано в удовлетворении обращения для взыскания задолженности нерезидента по валютному договору по причинам, связанным с невозможностью его исполнения</t>
  </si>
  <si>
    <t>Признание резидентом задолженности по валютному договору безнадежной к взысканию и (или) получению, за исключением оснований, предусмотренных подтипами 1124 и 1125, но не ранее, чем через три года после истечения срока репатриации</t>
  </si>
  <si>
    <t>Принято уполномоченным органом решение о конфискации (ином изъятии) у резидента или нерезидента товаров в соответствии с законодательством государства, на территории которого произошла конфискация (иное изъятие) товаров</t>
  </si>
  <si>
    <t>Принято уполномоченным органом решение об исключении нерезидента из государственного реестра организаций (плательщиков) в стране регистрации, что повлекло невозможность возврата белорусских рублей и (или) иностранной валюты либо удовлетворения требований резидента, вытекающих из валютного договора</t>
  </si>
  <si>
    <t>Принято уполномоченным органом решение о банкротстве или применении в отношении нерезидента процедур, связанных с его несостоятельностью (банкротством), если это повлекло невозможность удовлетворения требований резидента, вытекающих из валютного договора</t>
  </si>
  <si>
    <t>Выплачено страховщиком страховое возмещение в соответствии с договором страхования имущественных интересов, связанных с реализацией валютного договора</t>
  </si>
  <si>
    <t>Принято уполномоченными органами решение об отказе резиденту в признании и принудительном исполнении или принудительном исполнении судебных, арбитражных решений (постановлений) либо иных актов, подлежащих признанию и (или) приведению в исполнение в соответствии с законодательством государства, на территории которого происходит принудительное исполнение, о взыскании задолженности нерезидента по валютному договору по причинам, связанным с невозможностью исполнения</t>
  </si>
  <si>
    <t>Прекращены обязательства нерезидента на основании соглашения о прекращении обязательства новацией, о предоставлении взамен исполнения обязательства отступного</t>
  </si>
  <si>
    <t>Проведен зачет встречных однородных требований, вытекающих из одного или нескольких валютных договоров</t>
  </si>
  <si>
    <t>Использованы белорусские рубли и (или) иностранная валюта при расчетах, проводимых в соответствии с международными договорами Республики Беларусь</t>
  </si>
  <si>
    <t>Удержано (причитается) нерезиденту при выполнении им определенных условий валютного договора в виде финансовой скидки, определяемой как вознаграждение (премия) без изменения цены единицы отгруженного товара (стоимости работы, услуги), представляющее собой разницу между стоимостью товара (работы, услуги) по валютному договору и суммой полученных белорусских рублей и (или) иностранной валюты</t>
  </si>
  <si>
    <t>Не подлежит возмещению со стороны страховой организации, в размере собственного участия страхователя в покрытии возможных убытков</t>
  </si>
  <si>
    <t>Получено резидентом от проведения выставок, ярмарок, спортивных, спортивно-массовых и культурных мероприятий на территории иностранного государства и направлено на оплату расходов на такие мероприятия в период их проведения</t>
  </si>
  <si>
    <t>Удержано банками, нерезидентами в виде вознаграждения (платы) при переводе белорусских рублей, иностранной валюты</t>
  </si>
  <si>
    <t>Удержано (уплачено) в виде комиссионного вознаграждения по договорам перестрахования</t>
  </si>
  <si>
    <t>Удержано (уплачено) в виде вознаграждения и (или) возмещения иных расходов по банковскому платежному обязательству, выпущенному в пользу экспортера – резидента для расчетов по валютным договорам, предусматривающим экспорт</t>
  </si>
  <si>
    <t>Удержано (уплачено) в виде вознаграждения и (или) возмещения иных расходов по аккредитивам, открытым в пользу экспортера – резидента для расчетов по валютным договорам, предусматривающим экспорт</t>
  </si>
  <si>
    <t>Удержано (уплачено) в виде вознаграждения по договору финансирования под уступку денежного требования (договору факторинга), а также дисконта по векселю</t>
  </si>
  <si>
    <t>Направлено на оплату обязательств резидента перед иным резидентом в соответствии с условиями переводного аккредитива, если операции в иностранной валюте между этими резидентами разрешены пунктом 1 статьи 12 Закона</t>
  </si>
  <si>
    <t>Направлено на оплату обязательств резидента перед банком Республики Беларусь и (или) иностранным банком</t>
  </si>
  <si>
    <t>Направлено на оплату расходов резидента, связанных с содержанием филиала (представительства) этого юридического лица – резидента, находящегося на территории иностранного государства</t>
  </si>
  <si>
    <t>Направлено на оплату расходов резидента, связанных с выполнением работ, оказанием услуг (в том числе транспортных) на территории иностранного государства в период их выполнения (оказания)</t>
  </si>
  <si>
    <t>Направлено на уплату налогов (сборов), иных обязательных платежей в бюджет согласно законодательству иностранного государства</t>
  </si>
  <si>
    <t>Уступлено иному резиденту право требования к нерезиденту</t>
  </si>
  <si>
    <t>Переведен долг иному резиденту</t>
  </si>
  <si>
    <t>Резидентом продано нерезиденту имущество, относимое в соответствии с законодательством к недвижимому имуществу</t>
  </si>
  <si>
    <t>Резидентом приобретено у нерезидента имущество, относимое в соответствии с законодательством к недвижимому имуществу</t>
  </si>
  <si>
    <t>Резидентом проданы нерезиденту ценные бумаги</t>
  </si>
  <si>
    <t>Резидентом приобретены у нерезидента ценные бумаги</t>
  </si>
  <si>
    <t>Резидентом выполнены для нерезидента работы, оказаны услуги</t>
  </si>
  <si>
    <t>Нерезидентом выполнены для резидента работы, оказаны услуги</t>
  </si>
  <si>
    <t>Резидентом передана нерезиденту нераскрытая информация, исключительные права на объекты интеллектуальной собственности, имущественные права</t>
  </si>
  <si>
    <t>Резидентом получена от нерезидента нераскрытая информация, исключительные права на объекты интеллектуальной собственности, имущественные права</t>
  </si>
  <si>
    <t>Резидентом - физическим лицом по валютному договору получены денежные средства на счет, открытый в банке Республики Беларусь</t>
  </si>
  <si>
    <t>Резидентом - физическим лицом по валютному договору получены денежные средства от нерезидента в наличной форме</t>
  </si>
  <si>
    <t>Резидентом по валютному договору получены денежные средства на счет в иностранном банке</t>
  </si>
  <si>
    <t>Резидентом - физическим лицом по валютному договору переданы нерезиденту денежные средства в наличной форме</t>
  </si>
  <si>
    <t>Резидентом по валютному договору перечислены денежные средства со счета в иностранном банке</t>
  </si>
  <si>
    <t xml:space="preserve">
Руководитель
(либо лицо, им уполномоченное)
</t>
  </si>
  <si>
    <t>description</t>
  </si>
  <si>
    <t>При выборе данного основания указывается фактическое основание исполнения (прекращения) обязательства, не вошедшее в перечень справочника, в поле «Примечание»</t>
  </si>
  <si>
    <t>Указывается сумма уплаченных за предыдущий календарный месяц лизинговых платежей за вычетом выкупной стоимости по договорам финансовой аренды (лизинга);</t>
  </si>
  <si>
    <t>Указывается сумма уплаченных за предыдущий календарный месяц лизинговых платежей за вычетом выкупной стоимости по договорам финансовой аренды (лизинга)</t>
  </si>
  <si>
    <t>Указывается общая сумма передаваемых (переданных) обязательств по валютному договору (по осуществлению платежей),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</si>
  <si>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поступлению платежей),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</si>
  <si>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возврату платежей, поступлению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</si>
  <si>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платежам, возврату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</si>
  <si>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возврату платежей, отгрузке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</si>
  <si>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поступлению платежей, возврату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</si>
  <si>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белорусских рублей, поступивших на счет в банке, а в поле «Примечание» регистрационной формы указывается наименование и учетный номер плательщика резидента – отправителя белорусских рублей</t>
  </si>
  <si>
    <t>Указывается общая сумма исполненных либо прекращенных обязательств по валютному договору</t>
  </si>
  <si>
    <t>Указывается общая сумма переданных (принятых) обязательств, а в поле ”Примечание“ регистрационной формы указывается наименование и учетный номер плательщика нового кредитора (должника), которому уступлены права (требования) по зарегистрированному валютному договору</t>
  </si>
  <si>
    <t>Указывается общая сумма переданных (принятых) обязательств, а в поле ”Примечание“ регистрационной формы указывается наименование и учетный номер плательщика нового кредитора (должника), которому переведен долг по зарегистрированному валютному договору</t>
  </si>
  <si>
    <t>Указывается стоимость недвижимого имущества, объекта долевого строительства</t>
  </si>
  <si>
    <t>Указывается стоимость, дата возникновения права собственности на недвижимое имущество, объект долевого строительства</t>
  </si>
  <si>
    <t>Указывается общая стоимость проданных ценных бумаг</t>
  </si>
  <si>
    <t>Указывается общая стоимость приобретенных ценных бумаг</t>
  </si>
  <si>
    <t>Указывается общая стоимость выполненных работ, оказанных услуг</t>
  </si>
  <si>
    <t>Указывается общая стоимость переданной нераскрытой информации, исключительных прав на объекты интеллектуальной собственности, имущественных прав</t>
  </si>
  <si>
    <t>Указывается общая стоимость полученной нераскрытой информации, исключительных прав на объекты интеллектуальной собственности, имущественных прав</t>
  </si>
  <si>
    <t>Указывается сумма полученных резидентом денежных средств от нерезидента на счет, открытый в банке Республики Беларусь. При поступлении денежных средств на такие счета в разных валютах, по валютному договору, представляется информация в разрезе видов валют</t>
  </si>
  <si>
    <t>Указывается сумма полученных резидентом денежных средств от нерезидента в наличной форме. При получении денежных средств в разных валютах, представляется информация в разрезе видов валют</t>
  </si>
  <si>
    <t>Указывается общая сумма о поступивших денежных средствах по валютному договору на этот счет. При поступлении денежных средств на такие счета в разных валютах, по валютному договору, представляется информация в разрезе видов валют</t>
  </si>
  <si>
    <t>Указывается сумма переданных резидентом денежных средств нерезиденту в наличной форме. При передаче денежных средств в разных валютах, представляется информация в разрезе видов валют</t>
  </si>
  <si>
    <t>Указывается общая сумма проведенных резидентом платежей с этого счета по валютному договору. При проведении платежей с нескольких счетов, открытых в иностранном банке в разных валютах, по валютному договору, представляется информация в разрезе видов валют</t>
  </si>
  <si>
    <t>Регистрационный номер валютного договора</t>
  </si>
  <si>
    <t>Информация об исполнении обязательств по валютному договору за период</t>
  </si>
  <si>
    <t xml:space="preserve">Информация об исполнении обязательств по валютным договорам за период для внесения позже установленного срока </t>
  </si>
  <si>
    <t>Дата возникновения права собственности на недвижимое имущество</t>
  </si>
  <si>
    <t>Дата возникновения права собственности на недвижимое имущество, объект долевого строительства (для внесения информации об исполнении обязательств по валютному договору позже установленного срока)</t>
  </si>
  <si>
    <t>Дата перевода долга</t>
  </si>
  <si>
    <t>Дата перевода долга (для внесения информации об исполнении обязательств по валютному договору позже установленного срока)</t>
  </si>
  <si>
    <t>Дата уступки прав (требований)</t>
  </si>
  <si>
    <t>Валюта исполненного обязательства</t>
  </si>
  <si>
    <t>Сумма исполненных обязательств по валютному договору</t>
  </si>
  <si>
    <t>1135-Реорганизация юридического лица – резидента, зарегистрировавшего валютный договор</t>
  </si>
  <si>
    <r>
      <t>Информация об исполнении обязательств по валютному договору 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</si>
  <si>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t>подпись                                                           Ф.И.О.</t>
  </si>
  <si>
    <t xml:space="preserve">Приложение 3
к Условиям предоставления услуги 
«Сопровождение валютных договоров 
на веб-портале Национального банка
 Республики Беларусь» клиентам
 ОАО «БПС-Сбербанк»
</t>
  </si>
  <si>
    <t xml:space="preserve">Заявление на отражение на  веб-портале НБ информации об исполнении валютного договора за период  
 на веб-портале НБ
</t>
  </si>
  <si>
    <t>На основании Условий предоставления услуги «Сопровождение валютных договоров на веб-портале НБ» клиентам ОАО «БПС-Сбербанк», размещенных на интернет-сайте Банка (www.bps-sberbank.by), просим оказать услугу по отражению на веб-портале Национального Банка Республики Беларусь информации об исполнении валютного договора за период.</t>
  </si>
  <si>
    <t>спишите со счета №
наименование валюты счета: BYN</t>
  </si>
  <si>
    <t>Информация об исполнении валютного договора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</si>
</sst>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3" borderId="0" xfId="0" applyFill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topLeftCell="A13" zoomScaleNormal="100" zoomScaleSheetLayoutView="100" workbookViewId="0">
      <selection activeCell="C21" sqref="C21"/>
    </sheetView>
  </sheetViews>
  <sheetFormatPr defaultRowHeight="15" x14ac:dyDescent="0.25"/>
  <cols>
    <col min="2" max="2" width="67" customWidth="1"/>
    <col min="3" max="3" width="85" customWidth="1"/>
    <col min="4" max="4" width="18" customWidth="1"/>
  </cols>
  <sheetData>
    <row r="1" spans="2:4" ht="78.75" x14ac:dyDescent="0.25">
      <c r="C1" s="9" t="s">
        <v>100</v>
      </c>
      <c r="D1" s="5"/>
    </row>
    <row r="2" spans="2:4" x14ac:dyDescent="0.25">
      <c r="B2" s="23" t="s">
        <v>101</v>
      </c>
      <c r="C2" s="24"/>
    </row>
    <row r="4" spans="2:4" x14ac:dyDescent="0.25">
      <c r="B4" s="6" t="s">
        <v>1</v>
      </c>
      <c r="C4" s="12" t="s">
        <v>0</v>
      </c>
    </row>
    <row r="5" spans="2:4" x14ac:dyDescent="0.25">
      <c r="B5" s="4" t="s">
        <v>3</v>
      </c>
      <c r="C5" s="13" t="s">
        <v>2</v>
      </c>
    </row>
    <row r="6" spans="2:4" x14ac:dyDescent="0.25">
      <c r="B6" s="4" t="s">
        <v>5</v>
      </c>
      <c r="C6" s="12"/>
    </row>
    <row r="7" spans="2:4" x14ac:dyDescent="0.25">
      <c r="B7" s="7" t="s">
        <v>4</v>
      </c>
      <c r="C7" s="12"/>
    </row>
    <row r="8" spans="2:4" x14ac:dyDescent="0.25">
      <c r="B8" s="4" t="s">
        <v>6</v>
      </c>
      <c r="C8" s="12"/>
    </row>
    <row r="9" spans="2:4" ht="49.5" customHeight="1" x14ac:dyDescent="0.25">
      <c r="B9" s="4" t="s">
        <v>7</v>
      </c>
      <c r="C9" s="12"/>
    </row>
    <row r="10" spans="2:4" ht="26.25" customHeight="1" x14ac:dyDescent="0.25">
      <c r="B10" s="7" t="s">
        <v>8</v>
      </c>
      <c r="C10" s="12"/>
    </row>
    <row r="11" spans="2:4" ht="47.25" customHeight="1" x14ac:dyDescent="0.25">
      <c r="B11" s="20" t="s">
        <v>102</v>
      </c>
      <c r="C11" s="21"/>
    </row>
    <row r="12" spans="2:4" ht="34.5" customHeight="1" x14ac:dyDescent="0.25">
      <c r="B12" s="22" t="s">
        <v>9</v>
      </c>
      <c r="C12" s="21"/>
    </row>
    <row r="13" spans="2:4" ht="27" customHeight="1" x14ac:dyDescent="0.25">
      <c r="B13" s="19" t="s">
        <v>103</v>
      </c>
      <c r="C13" s="12"/>
    </row>
    <row r="14" spans="2:4" x14ac:dyDescent="0.25">
      <c r="B14" s="19" t="s">
        <v>10</v>
      </c>
      <c r="C14" s="12"/>
    </row>
    <row r="15" spans="2:4" x14ac:dyDescent="0.25">
      <c r="B15" s="15"/>
      <c r="C15" s="16"/>
    </row>
    <row r="17" spans="1:4" ht="15.75" x14ac:dyDescent="0.25">
      <c r="B17" s="17" t="s">
        <v>104</v>
      </c>
    </row>
    <row r="18" spans="1:4" x14ac:dyDescent="0.25">
      <c r="A18" s="8">
        <v>1</v>
      </c>
      <c r="B18" s="4" t="s">
        <v>87</v>
      </c>
      <c r="C18" s="10"/>
    </row>
    <row r="19" spans="1:4" ht="30" x14ac:dyDescent="0.25">
      <c r="A19" s="8">
        <v>2</v>
      </c>
      <c r="B19" s="4" t="s">
        <v>98</v>
      </c>
      <c r="C19" s="11" t="s">
        <v>97</v>
      </c>
    </row>
    <row r="20" spans="1:4" ht="30" x14ac:dyDescent="0.25">
      <c r="A20" s="8">
        <v>3</v>
      </c>
      <c r="B20" s="4" t="s">
        <v>88</v>
      </c>
      <c r="C20" s="10"/>
    </row>
    <row r="21" spans="1:4" ht="30" x14ac:dyDescent="0.25">
      <c r="A21" s="8">
        <v>4</v>
      </c>
      <c r="B21" s="4" t="s">
        <v>89</v>
      </c>
      <c r="C21" s="10"/>
    </row>
    <row r="22" spans="1:4" x14ac:dyDescent="0.25">
      <c r="A22" s="8">
        <v>5</v>
      </c>
      <c r="B22" s="4" t="s">
        <v>90</v>
      </c>
      <c r="C22" s="10"/>
    </row>
    <row r="23" spans="1:4" ht="60" x14ac:dyDescent="0.25">
      <c r="A23" s="8">
        <v>6</v>
      </c>
      <c r="B23" s="4" t="s">
        <v>91</v>
      </c>
      <c r="C23" s="10"/>
    </row>
    <row r="24" spans="1:4" x14ac:dyDescent="0.25">
      <c r="A24" s="8">
        <v>7</v>
      </c>
      <c r="B24" s="4" t="s">
        <v>92</v>
      </c>
      <c r="C24" s="10"/>
    </row>
    <row r="25" spans="1:4" ht="35.25" customHeight="1" x14ac:dyDescent="0.25">
      <c r="A25" s="8">
        <v>8</v>
      </c>
      <c r="B25" s="4" t="s">
        <v>93</v>
      </c>
      <c r="C25" s="10"/>
    </row>
    <row r="26" spans="1:4" x14ac:dyDescent="0.25">
      <c r="A26" s="8">
        <v>9</v>
      </c>
      <c r="B26" s="4" t="s">
        <v>94</v>
      </c>
      <c r="C26" s="10"/>
    </row>
    <row r="27" spans="1:4" ht="30" x14ac:dyDescent="0.25">
      <c r="A27" s="8">
        <v>10</v>
      </c>
      <c r="B27" s="4" t="s">
        <v>93</v>
      </c>
      <c r="C27" s="10"/>
    </row>
    <row r="28" spans="1:4" x14ac:dyDescent="0.25">
      <c r="A28" s="8">
        <v>11</v>
      </c>
      <c r="B28" s="4" t="s">
        <v>95</v>
      </c>
      <c r="C28" s="10"/>
    </row>
    <row r="29" spans="1:4" x14ac:dyDescent="0.25">
      <c r="A29" s="8">
        <v>12</v>
      </c>
      <c r="B29" s="4" t="s">
        <v>96</v>
      </c>
      <c r="C29" s="10"/>
    </row>
    <row r="30" spans="1:4" x14ac:dyDescent="0.25">
      <c r="A30" s="8">
        <v>13</v>
      </c>
      <c r="B30" s="4" t="s">
        <v>11</v>
      </c>
      <c r="C30" s="10"/>
    </row>
    <row r="32" spans="1:4" ht="75" x14ac:dyDescent="0.25">
      <c r="B32" s="2" t="s">
        <v>60</v>
      </c>
      <c r="C32" s="18" t="s">
        <v>99</v>
      </c>
      <c r="D32" s="3"/>
    </row>
  </sheetData>
  <sheetProtection password="E24B" sheet="1" objects="1" scenarios="1"/>
  <mergeCells count="3">
    <mergeCell ref="B11:C11"/>
    <mergeCell ref="B12:C12"/>
    <mergeCell ref="B2:C2"/>
  </mergeCells>
  <pageMargins left="0.7" right="0.7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'Спр. Основания исп обяз'!$G$2:$G$49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G1" workbookViewId="0">
      <selection sqref="A1:F1048576"/>
    </sheetView>
  </sheetViews>
  <sheetFormatPr defaultRowHeight="15" x14ac:dyDescent="0.25"/>
  <cols>
    <col min="1" max="6" width="0" hidden="1" customWidth="1"/>
  </cols>
  <sheetData>
    <row r="1" spans="1:7" x14ac:dyDescent="0.25">
      <c r="B1" s="1" t="s">
        <v>61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x14ac:dyDescent="0.25">
      <c r="A2" s="1">
        <v>0</v>
      </c>
      <c r="B2" t="s">
        <v>62</v>
      </c>
      <c r="C2" t="b">
        <v>1</v>
      </c>
      <c r="D2">
        <v>48</v>
      </c>
      <c r="E2">
        <v>1141</v>
      </c>
      <c r="F2" t="s">
        <v>17</v>
      </c>
      <c r="G2" s="14" t="str">
        <f>(E2&amp;"-"&amp;F2)</f>
        <v>1141-Иное основание исполнения (прекращения) обязательства</v>
      </c>
    </row>
    <row r="3" spans="1:7" x14ac:dyDescent="0.25">
      <c r="A3" s="1">
        <v>1</v>
      </c>
      <c r="B3" t="s">
        <v>63</v>
      </c>
      <c r="C3" t="b">
        <v>1</v>
      </c>
      <c r="D3">
        <v>47</v>
      </c>
      <c r="E3">
        <v>1140</v>
      </c>
      <c r="F3" t="s">
        <v>18</v>
      </c>
      <c r="G3" s="14" t="str">
        <f t="shared" ref="G3:G49" si="0">(E3&amp;"-"&amp;F3)</f>
        <v>1140-Получение имущества на основании договоров финансовой аренды (лизинга)</v>
      </c>
    </row>
    <row r="4" spans="1:7" x14ac:dyDescent="0.25">
      <c r="A4" s="1">
        <v>2</v>
      </c>
      <c r="B4" t="s">
        <v>64</v>
      </c>
      <c r="C4" t="b">
        <v>1</v>
      </c>
      <c r="D4">
        <v>46</v>
      </c>
      <c r="E4">
        <v>1138</v>
      </c>
      <c r="F4" t="s">
        <v>19</v>
      </c>
      <c r="G4" s="14" t="str">
        <f t="shared" si="0"/>
        <v>1138-Передача имущества на основании договоров финансовой аренды (лизинга)</v>
      </c>
    </row>
    <row r="5" spans="1:7" x14ac:dyDescent="0.25">
      <c r="A5" s="1">
        <v>3</v>
      </c>
      <c r="B5" t="s">
        <v>65</v>
      </c>
      <c r="C5" t="b">
        <v>1</v>
      </c>
      <c r="D5">
        <v>45</v>
      </c>
      <c r="E5">
        <v>1136</v>
      </c>
      <c r="F5" t="s">
        <v>20</v>
      </c>
      <c r="G5" s="14" t="str">
        <f t="shared" si="0"/>
        <v>1136-Реорганизация юридического лица – резидента, зарегистрировавшего валютный договор</v>
      </c>
    </row>
    <row r="6" spans="1:7" x14ac:dyDescent="0.25">
      <c r="A6" s="1">
        <v>4</v>
      </c>
      <c r="B6" t="s">
        <v>66</v>
      </c>
      <c r="C6" t="b">
        <v>1</v>
      </c>
      <c r="D6">
        <v>44</v>
      </c>
      <c r="E6">
        <v>1135</v>
      </c>
      <c r="F6" t="s">
        <v>20</v>
      </c>
      <c r="G6" s="14" t="str">
        <f t="shared" si="0"/>
        <v>1135-Реорганизация юридического лица – резидента, зарегистрировавшего валютный договор</v>
      </c>
    </row>
    <row r="7" spans="1:7" x14ac:dyDescent="0.25">
      <c r="A7" s="1">
        <v>5</v>
      </c>
      <c r="B7" t="s">
        <v>67</v>
      </c>
      <c r="C7" t="b">
        <v>1</v>
      </c>
      <c r="D7">
        <v>43</v>
      </c>
      <c r="E7">
        <v>1134</v>
      </c>
      <c r="F7" t="s">
        <v>20</v>
      </c>
      <c r="G7" s="14" t="str">
        <f t="shared" si="0"/>
        <v>1134-Реорганизация юридического лица – резидента, зарегистрировавшего валютный договор</v>
      </c>
    </row>
    <row r="8" spans="1:7" x14ac:dyDescent="0.25">
      <c r="A8" s="1">
        <v>6</v>
      </c>
      <c r="B8" t="s">
        <v>68</v>
      </c>
      <c r="C8" t="b">
        <v>1</v>
      </c>
      <c r="D8">
        <v>42</v>
      </c>
      <c r="E8">
        <v>1133</v>
      </c>
      <c r="F8" t="s">
        <v>20</v>
      </c>
      <c r="G8" s="14" t="str">
        <f t="shared" si="0"/>
        <v>1133-Реорганизация юридического лица – резидента, зарегистрировавшего валютный договор</v>
      </c>
    </row>
    <row r="9" spans="1:7" x14ac:dyDescent="0.25">
      <c r="A9" s="1">
        <v>7</v>
      </c>
      <c r="B9" t="s">
        <v>69</v>
      </c>
      <c r="C9" t="b">
        <v>1</v>
      </c>
      <c r="D9">
        <v>41</v>
      </c>
      <c r="E9">
        <v>1132</v>
      </c>
      <c r="F9" t="s">
        <v>20</v>
      </c>
      <c r="G9" s="14" t="str">
        <f t="shared" si="0"/>
        <v>1132-Реорганизация юридического лица – резидента, зарегистрировавшего валютный договор</v>
      </c>
    </row>
    <row r="10" spans="1:7" x14ac:dyDescent="0.25">
      <c r="A10" s="1">
        <v>8</v>
      </c>
      <c r="B10" t="s">
        <v>70</v>
      </c>
      <c r="C10" t="b">
        <v>1</v>
      </c>
      <c r="D10">
        <v>40</v>
      </c>
      <c r="E10">
        <v>1131</v>
      </c>
      <c r="F10" t="s">
        <v>20</v>
      </c>
      <c r="G10" s="14" t="str">
        <f t="shared" si="0"/>
        <v>1131-Реорганизация юридического лица – резидента, зарегистрировавшего валютный договор</v>
      </c>
    </row>
    <row r="11" spans="1:7" x14ac:dyDescent="0.25">
      <c r="A11" s="1">
        <v>9</v>
      </c>
      <c r="B11" t="s">
        <v>71</v>
      </c>
      <c r="C11" t="b">
        <v>1</v>
      </c>
      <c r="D11">
        <v>39</v>
      </c>
      <c r="E11">
        <v>1128</v>
      </c>
      <c r="F11" t="s">
        <v>21</v>
      </c>
      <c r="G11" s="14" t="str">
        <f t="shared" si="0"/>
        <v>1128-Получены резидентом белорусские рубли от иного резидента по валютному договору, предусматривающему экспорт</v>
      </c>
    </row>
    <row r="12" spans="1:7" x14ac:dyDescent="0.25">
      <c r="A12" s="1">
        <v>10</v>
      </c>
      <c r="B12" t="s">
        <v>72</v>
      </c>
      <c r="C12" t="b">
        <v>1</v>
      </c>
      <c r="D12">
        <v>38</v>
      </c>
      <c r="E12">
        <v>1127</v>
      </c>
      <c r="F12" t="s">
        <v>22</v>
      </c>
      <c r="G12" s="14" t="str">
        <f t="shared" si="0"/>
        <v>1127-Вступило в законную силу судебное, арбитражное решение (постановление), в соответствии с которыми резиденту отказано в удовлетворении обращения для взыскания задолженности нерезидента по валютному договору по причинам, связанным с невозможностью его исполнения</v>
      </c>
    </row>
    <row r="13" spans="1:7" x14ac:dyDescent="0.25">
      <c r="A13" s="1">
        <v>11</v>
      </c>
      <c r="B13" t="s">
        <v>72</v>
      </c>
      <c r="C13" t="b">
        <v>1</v>
      </c>
      <c r="D13">
        <v>37</v>
      </c>
      <c r="E13">
        <v>1126</v>
      </c>
      <c r="F13" t="s">
        <v>23</v>
      </c>
      <c r="G13" s="14" t="str">
        <f t="shared" si="0"/>
        <v>1126-Признание резидентом задолженности по валютному договору безнадежной к взысканию и (или) получению, за исключением оснований, предусмотренных подтипами 1124 и 1125, но не ранее, чем через три года после истечения срока репатриации</v>
      </c>
    </row>
    <row r="14" spans="1:7" x14ac:dyDescent="0.25">
      <c r="A14" s="1">
        <v>12</v>
      </c>
      <c r="B14" t="s">
        <v>72</v>
      </c>
      <c r="C14" t="b">
        <v>1</v>
      </c>
      <c r="D14">
        <v>36</v>
      </c>
      <c r="E14">
        <v>1125</v>
      </c>
      <c r="F14" t="s">
        <v>24</v>
      </c>
      <c r="G14" s="14" t="str">
        <f t="shared" si="0"/>
        <v>1125-Принято уполномоченным органом решение о конфискации (ином изъятии) у резидента или нерезидента товаров в соответствии с законодательством государства, на территории которого произошла конфискация (иное изъятие) товаров</v>
      </c>
    </row>
    <row r="15" spans="1:7" x14ac:dyDescent="0.25">
      <c r="A15" s="1">
        <v>13</v>
      </c>
      <c r="B15" t="s">
        <v>72</v>
      </c>
      <c r="C15" t="b">
        <v>1</v>
      </c>
      <c r="D15">
        <v>35</v>
      </c>
      <c r="E15">
        <v>1124</v>
      </c>
      <c r="F15" t="s">
        <v>25</v>
      </c>
      <c r="G15" s="14" t="str">
        <f t="shared" si="0"/>
        <v>1124-Принято уполномоченным органом решение об исключении нерезидента из государственного реестра организаций (плательщиков) в стране регистрации, что повлекло невозможность возврата белорусских рублей и (или) иностранной валюты либо удовлетворения требований резидента, вытекающих из валютного договора</v>
      </c>
    </row>
    <row r="16" spans="1:7" x14ac:dyDescent="0.25">
      <c r="A16" s="1">
        <v>14</v>
      </c>
      <c r="B16" t="s">
        <v>72</v>
      </c>
      <c r="C16" t="b">
        <v>1</v>
      </c>
      <c r="D16">
        <v>34</v>
      </c>
      <c r="E16">
        <v>1123</v>
      </c>
      <c r="F16" t="s">
        <v>26</v>
      </c>
      <c r="G16" s="14" t="str">
        <f t="shared" si="0"/>
        <v>1123-Принято уполномоченным органом решение о банкротстве или применении в отношении нерезидента процедур, связанных с его несостоятельностью (банкротством), если это повлекло невозможность удовлетворения требований резидента, вытекающих из валютного договора</v>
      </c>
    </row>
    <row r="17" spans="1:7" x14ac:dyDescent="0.25">
      <c r="A17" s="1">
        <v>15</v>
      </c>
      <c r="B17" t="s">
        <v>72</v>
      </c>
      <c r="C17" t="b">
        <v>1</v>
      </c>
      <c r="D17">
        <v>33</v>
      </c>
      <c r="E17">
        <v>1122</v>
      </c>
      <c r="F17" t="s">
        <v>27</v>
      </c>
      <c r="G17" s="14" t="str">
        <f t="shared" si="0"/>
        <v>1122-Выплачено страховщиком страховое возмещение в соответствии с договором страхования имущественных интересов, связанных с реализацией валютного договора</v>
      </c>
    </row>
    <row r="18" spans="1:7" x14ac:dyDescent="0.25">
      <c r="A18" s="1">
        <v>16</v>
      </c>
      <c r="B18" t="s">
        <v>72</v>
      </c>
      <c r="C18" t="b">
        <v>1</v>
      </c>
      <c r="D18">
        <v>32</v>
      </c>
      <c r="E18">
        <v>1121</v>
      </c>
      <c r="F18" t="s">
        <v>28</v>
      </c>
      <c r="G18" s="14" t="str">
        <f t="shared" si="0"/>
        <v>1121-Принято уполномоченными органами решение об отказе резиденту в признании и принудительном исполнении или принудительном исполнении судебных, арбитражных решений (постановлений) либо иных актов, подлежащих признанию и (или) приведению в исполнение в соответствии с законодательством государства, на территории которого происходит принудительное исполнение, о взыскании задолженности нерезидента по валютному договору по причинам, связанным с невозможностью исполнения</v>
      </c>
    </row>
    <row r="19" spans="1:7" x14ac:dyDescent="0.25">
      <c r="A19" s="1">
        <v>17</v>
      </c>
      <c r="B19" t="s">
        <v>72</v>
      </c>
      <c r="C19" t="b">
        <v>1</v>
      </c>
      <c r="D19">
        <v>31</v>
      </c>
      <c r="E19">
        <v>1120</v>
      </c>
      <c r="F19" t="s">
        <v>29</v>
      </c>
      <c r="G19" s="14" t="str">
        <f t="shared" si="0"/>
        <v>1120-Прекращены обязательства нерезидента на основании соглашения о прекращении обязательства новацией, о предоставлении взамен исполнения обязательства отступного</v>
      </c>
    </row>
    <row r="20" spans="1:7" x14ac:dyDescent="0.25">
      <c r="A20" s="1">
        <v>18</v>
      </c>
      <c r="B20" t="s">
        <v>72</v>
      </c>
      <c r="C20" t="b">
        <v>1</v>
      </c>
      <c r="D20">
        <v>30</v>
      </c>
      <c r="E20">
        <v>1119</v>
      </c>
      <c r="F20" t="s">
        <v>30</v>
      </c>
      <c r="G20" s="14" t="str">
        <f t="shared" si="0"/>
        <v>1119-Проведен зачет встречных однородных требований, вытекающих из одного или нескольких валютных договоров</v>
      </c>
    </row>
    <row r="21" spans="1:7" x14ac:dyDescent="0.25">
      <c r="A21" s="1">
        <v>19</v>
      </c>
      <c r="B21" t="s">
        <v>72</v>
      </c>
      <c r="C21" t="b">
        <v>1</v>
      </c>
      <c r="D21">
        <v>29</v>
      </c>
      <c r="E21">
        <v>1118</v>
      </c>
      <c r="F21" t="s">
        <v>31</v>
      </c>
      <c r="G21" s="14" t="str">
        <f t="shared" si="0"/>
        <v>1118-Использованы белорусские рубли и (или) иностранная валюта при расчетах, проводимых в соответствии с международными договорами Республики Беларусь</v>
      </c>
    </row>
    <row r="22" spans="1:7" x14ac:dyDescent="0.25">
      <c r="A22" s="1">
        <v>20</v>
      </c>
      <c r="B22" t="s">
        <v>72</v>
      </c>
      <c r="C22" t="b">
        <v>1</v>
      </c>
      <c r="D22">
        <v>28</v>
      </c>
      <c r="E22">
        <v>1117</v>
      </c>
      <c r="F22" t="s">
        <v>32</v>
      </c>
      <c r="G22" s="14" t="str">
        <f t="shared" si="0"/>
        <v>1117-Удержано (причитается) нерезиденту при выполнении им определенных условий валютного договора в виде финансовой скидки, определяемой как вознаграждение (премия) без изменения цены единицы отгруженного товара (стоимости работы, услуги), представляющее собой разницу между стоимостью товара (работы, услуги) по валютному договору и суммой полученных белорусских рублей и (или) иностранной валюты</v>
      </c>
    </row>
    <row r="23" spans="1:7" x14ac:dyDescent="0.25">
      <c r="A23" s="1">
        <v>21</v>
      </c>
      <c r="B23" t="s">
        <v>72</v>
      </c>
      <c r="C23" t="b">
        <v>1</v>
      </c>
      <c r="D23">
        <v>27</v>
      </c>
      <c r="E23">
        <v>1116</v>
      </c>
      <c r="F23" t="s">
        <v>33</v>
      </c>
      <c r="G23" s="14" t="str">
        <f t="shared" si="0"/>
        <v>1116-Не подлежит возмещению со стороны страховой организации, в размере собственного участия страхователя в покрытии возможных убытков</v>
      </c>
    </row>
    <row r="24" spans="1:7" x14ac:dyDescent="0.25">
      <c r="A24" s="1">
        <v>22</v>
      </c>
      <c r="B24" t="s">
        <v>72</v>
      </c>
      <c r="C24" t="b">
        <v>1</v>
      </c>
      <c r="D24">
        <v>26</v>
      </c>
      <c r="E24">
        <v>1115</v>
      </c>
      <c r="F24" t="s">
        <v>34</v>
      </c>
      <c r="G24" s="14" t="str">
        <f t="shared" si="0"/>
        <v>1115-Получено резидентом от проведения выставок, ярмарок, спортивных, спортивно-массовых и культурных мероприятий на территории иностранного государства и направлено на оплату расходов на такие мероприятия в период их проведения</v>
      </c>
    </row>
    <row r="25" spans="1:7" x14ac:dyDescent="0.25">
      <c r="A25" s="1">
        <v>23</v>
      </c>
      <c r="B25" t="s">
        <v>72</v>
      </c>
      <c r="C25" t="b">
        <v>1</v>
      </c>
      <c r="D25">
        <v>25</v>
      </c>
      <c r="E25">
        <v>1114</v>
      </c>
      <c r="F25" t="s">
        <v>35</v>
      </c>
      <c r="G25" s="14" t="str">
        <f t="shared" si="0"/>
        <v>1114-Удержано банками, нерезидентами в виде вознаграждения (платы) при переводе белорусских рублей, иностранной валюты</v>
      </c>
    </row>
    <row r="26" spans="1:7" x14ac:dyDescent="0.25">
      <c r="A26" s="1">
        <v>24</v>
      </c>
      <c r="B26" t="s">
        <v>72</v>
      </c>
      <c r="C26" t="b">
        <v>1</v>
      </c>
      <c r="D26">
        <v>24</v>
      </c>
      <c r="E26">
        <v>1113</v>
      </c>
      <c r="F26" t="s">
        <v>36</v>
      </c>
      <c r="G26" s="14" t="str">
        <f t="shared" si="0"/>
        <v>1113-Удержано (уплачено) в виде комиссионного вознаграждения по договорам перестрахования</v>
      </c>
    </row>
    <row r="27" spans="1:7" x14ac:dyDescent="0.25">
      <c r="A27" s="1">
        <v>25</v>
      </c>
      <c r="B27" t="s">
        <v>72</v>
      </c>
      <c r="C27" t="b">
        <v>1</v>
      </c>
      <c r="D27">
        <v>23</v>
      </c>
      <c r="E27">
        <v>1112</v>
      </c>
      <c r="F27" t="s">
        <v>37</v>
      </c>
      <c r="G27" s="14" t="str">
        <f t="shared" si="0"/>
        <v>1112-Удержано (уплачено) в виде вознаграждения и (или) возмещения иных расходов по банковскому платежному обязательству, выпущенному в пользу экспортера – резидента для расчетов по валютным договорам, предусматривающим экспорт</v>
      </c>
    </row>
    <row r="28" spans="1:7" x14ac:dyDescent="0.25">
      <c r="A28" s="1">
        <v>26</v>
      </c>
      <c r="B28" t="s">
        <v>72</v>
      </c>
      <c r="C28" t="b">
        <v>1</v>
      </c>
      <c r="D28">
        <v>22</v>
      </c>
      <c r="E28">
        <v>1111</v>
      </c>
      <c r="F28" t="s">
        <v>38</v>
      </c>
      <c r="G28" s="14" t="str">
        <f t="shared" si="0"/>
        <v>1111-Удержано (уплачено) в виде вознаграждения и (или) возмещения иных расходов по аккредитивам, открытым в пользу экспортера – резидента для расчетов по валютным договорам, предусматривающим экспорт</v>
      </c>
    </row>
    <row r="29" spans="1:7" x14ac:dyDescent="0.25">
      <c r="A29" s="1">
        <v>27</v>
      </c>
      <c r="B29" t="s">
        <v>72</v>
      </c>
      <c r="C29" t="b">
        <v>1</v>
      </c>
      <c r="D29">
        <v>21</v>
      </c>
      <c r="E29">
        <v>1110</v>
      </c>
      <c r="F29" t="s">
        <v>39</v>
      </c>
      <c r="G29" s="14" t="str">
        <f t="shared" si="0"/>
        <v>1110-Удержано (уплачено) в виде вознаграждения по договору финансирования под уступку денежного требования (договору факторинга), а также дисконта по векселю</v>
      </c>
    </row>
    <row r="30" spans="1:7" x14ac:dyDescent="0.25">
      <c r="A30" s="1">
        <v>28</v>
      </c>
      <c r="B30" t="s">
        <v>72</v>
      </c>
      <c r="C30" t="b">
        <v>1</v>
      </c>
      <c r="D30">
        <v>20</v>
      </c>
      <c r="E30">
        <v>1109</v>
      </c>
      <c r="F30" t="s">
        <v>40</v>
      </c>
      <c r="G30" s="14" t="str">
        <f t="shared" si="0"/>
        <v>1109-Направлено на оплату обязательств резидента перед иным резидентом в соответствии с условиями переводного аккредитива, если операции в иностранной валюте между этими резидентами разрешены пунктом 1 статьи 12 Закона</v>
      </c>
    </row>
    <row r="31" spans="1:7" x14ac:dyDescent="0.25">
      <c r="A31" s="1">
        <v>29</v>
      </c>
      <c r="B31" t="s">
        <v>72</v>
      </c>
      <c r="C31" t="b">
        <v>1</v>
      </c>
      <c r="D31">
        <v>19</v>
      </c>
      <c r="E31">
        <v>1108</v>
      </c>
      <c r="F31" t="s">
        <v>41</v>
      </c>
      <c r="G31" s="14" t="str">
        <f t="shared" si="0"/>
        <v>1108-Направлено на оплату обязательств резидента перед банком Республики Беларусь и (или) иностранным банком</v>
      </c>
    </row>
    <row r="32" spans="1:7" x14ac:dyDescent="0.25">
      <c r="A32" s="1">
        <v>30</v>
      </c>
      <c r="B32" t="s">
        <v>72</v>
      </c>
      <c r="C32" t="b">
        <v>1</v>
      </c>
      <c r="D32">
        <v>18</v>
      </c>
      <c r="E32">
        <v>1107</v>
      </c>
      <c r="F32" t="s">
        <v>42</v>
      </c>
      <c r="G32" s="14" t="str">
        <f t="shared" si="0"/>
        <v>1107-Направлено на оплату расходов резидента, связанных с содержанием филиала (представительства) этого юридического лица – резидента, находящегося на территории иностранного государства</v>
      </c>
    </row>
    <row r="33" spans="1:7" x14ac:dyDescent="0.25">
      <c r="A33" s="1">
        <v>31</v>
      </c>
      <c r="B33" t="s">
        <v>72</v>
      </c>
      <c r="C33" t="b">
        <v>1</v>
      </c>
      <c r="D33">
        <v>17</v>
      </c>
      <c r="E33">
        <v>1106</v>
      </c>
      <c r="F33" t="s">
        <v>43</v>
      </c>
      <c r="G33" s="14" t="str">
        <f t="shared" si="0"/>
        <v>1106-Направлено на оплату расходов резидента, связанных с выполнением работ, оказанием услуг (в том числе транспортных) на территории иностранного государства в период их выполнения (оказания)</v>
      </c>
    </row>
    <row r="34" spans="1:7" x14ac:dyDescent="0.25">
      <c r="A34" s="1">
        <v>32</v>
      </c>
      <c r="B34" t="s">
        <v>72</v>
      </c>
      <c r="C34" t="b">
        <v>1</v>
      </c>
      <c r="D34">
        <v>16</v>
      </c>
      <c r="E34">
        <v>1105</v>
      </c>
      <c r="F34" t="s">
        <v>44</v>
      </c>
      <c r="G34" s="14" t="str">
        <f t="shared" si="0"/>
        <v>1105-Направлено на уплату налогов (сборов), иных обязательных платежей в бюджет согласно законодательству иностранного государства</v>
      </c>
    </row>
    <row r="35" spans="1:7" x14ac:dyDescent="0.25">
      <c r="A35" s="1">
        <v>33</v>
      </c>
      <c r="B35" t="s">
        <v>73</v>
      </c>
      <c r="C35" t="b">
        <v>1</v>
      </c>
      <c r="D35">
        <v>15</v>
      </c>
      <c r="E35">
        <v>1102</v>
      </c>
      <c r="F35" t="s">
        <v>45</v>
      </c>
      <c r="G35" s="14" t="str">
        <f t="shared" si="0"/>
        <v>1102-Уступлено иному резиденту право требования к нерезиденту</v>
      </c>
    </row>
    <row r="36" spans="1:7" x14ac:dyDescent="0.25">
      <c r="A36" s="1">
        <v>34</v>
      </c>
      <c r="B36" t="s">
        <v>74</v>
      </c>
      <c r="C36" t="b">
        <v>1</v>
      </c>
      <c r="D36">
        <v>14</v>
      </c>
      <c r="E36">
        <v>1101</v>
      </c>
      <c r="F36" t="s">
        <v>46</v>
      </c>
      <c r="G36" s="14" t="str">
        <f t="shared" si="0"/>
        <v>1101-Переведен долг иному резиденту</v>
      </c>
    </row>
    <row r="37" spans="1:7" x14ac:dyDescent="0.25">
      <c r="A37" s="1">
        <v>35</v>
      </c>
      <c r="B37" t="s">
        <v>75</v>
      </c>
      <c r="C37" t="b">
        <v>1</v>
      </c>
      <c r="D37">
        <v>13</v>
      </c>
      <c r="E37">
        <v>1000</v>
      </c>
      <c r="F37" t="s">
        <v>47</v>
      </c>
      <c r="G37" s="14" t="str">
        <f t="shared" si="0"/>
        <v>1000-Резидентом продано нерезиденту имущество, относимое в соответствии с законодательством к недвижимому имуществу</v>
      </c>
    </row>
    <row r="38" spans="1:7" x14ac:dyDescent="0.25">
      <c r="A38" s="1">
        <v>36</v>
      </c>
      <c r="B38" t="s">
        <v>76</v>
      </c>
      <c r="C38" t="b">
        <v>1</v>
      </c>
      <c r="D38">
        <v>12</v>
      </c>
      <c r="E38">
        <v>900</v>
      </c>
      <c r="F38" t="s">
        <v>48</v>
      </c>
      <c r="G38" s="14" t="str">
        <f t="shared" si="0"/>
        <v>900-Резидентом приобретено у нерезидента имущество, относимое в соответствии с законодательством к недвижимому имуществу</v>
      </c>
    </row>
    <row r="39" spans="1:7" x14ac:dyDescent="0.25">
      <c r="A39" s="1">
        <v>37</v>
      </c>
      <c r="B39" t="s">
        <v>77</v>
      </c>
      <c r="C39" t="b">
        <v>1</v>
      </c>
      <c r="D39">
        <v>11</v>
      </c>
      <c r="E39">
        <v>800</v>
      </c>
      <c r="F39" t="s">
        <v>49</v>
      </c>
      <c r="G39" s="14" t="str">
        <f t="shared" si="0"/>
        <v>800-Резидентом проданы нерезиденту ценные бумаги</v>
      </c>
    </row>
    <row r="40" spans="1:7" x14ac:dyDescent="0.25">
      <c r="A40" s="1">
        <v>38</v>
      </c>
      <c r="B40" t="s">
        <v>78</v>
      </c>
      <c r="C40" t="b">
        <v>1</v>
      </c>
      <c r="D40">
        <v>10</v>
      </c>
      <c r="E40">
        <v>700</v>
      </c>
      <c r="F40" t="s">
        <v>50</v>
      </c>
      <c r="G40" s="14" t="str">
        <f t="shared" si="0"/>
        <v>700-Резидентом приобретены у нерезидента ценные бумаги</v>
      </c>
    </row>
    <row r="41" spans="1:7" x14ac:dyDescent="0.25">
      <c r="A41" s="1">
        <v>39</v>
      </c>
      <c r="B41" t="s">
        <v>79</v>
      </c>
      <c r="C41" t="b">
        <v>1</v>
      </c>
      <c r="D41">
        <v>9</v>
      </c>
      <c r="E41">
        <v>600</v>
      </c>
      <c r="F41" t="s">
        <v>51</v>
      </c>
      <c r="G41" s="14" t="str">
        <f t="shared" si="0"/>
        <v>600-Резидентом выполнены для нерезидента работы, оказаны услуги</v>
      </c>
    </row>
    <row r="42" spans="1:7" x14ac:dyDescent="0.25">
      <c r="A42" s="1">
        <v>40</v>
      </c>
      <c r="B42" t="s">
        <v>79</v>
      </c>
      <c r="C42" t="b">
        <v>1</v>
      </c>
      <c r="D42">
        <v>8</v>
      </c>
      <c r="E42">
        <v>500</v>
      </c>
      <c r="F42" t="s">
        <v>52</v>
      </c>
      <c r="G42" s="14" t="str">
        <f t="shared" si="0"/>
        <v>500-Нерезидентом выполнены для резидента работы, оказаны услуги</v>
      </c>
    </row>
    <row r="43" spans="1:7" x14ac:dyDescent="0.25">
      <c r="A43" s="1">
        <v>41</v>
      </c>
      <c r="B43" t="s">
        <v>80</v>
      </c>
      <c r="C43" t="b">
        <v>1</v>
      </c>
      <c r="D43">
        <v>7</v>
      </c>
      <c r="E43">
        <v>400</v>
      </c>
      <c r="F43" t="s">
        <v>53</v>
      </c>
      <c r="G43" s="14" t="str">
        <f t="shared" si="0"/>
        <v>400-Резидентом передана нерезиденту нераскрытая информация, исключительные права на объекты интеллектуальной собственности, имущественные права</v>
      </c>
    </row>
    <row r="44" spans="1:7" x14ac:dyDescent="0.25">
      <c r="A44" s="1">
        <v>42</v>
      </c>
      <c r="B44" t="s">
        <v>81</v>
      </c>
      <c r="C44" t="b">
        <v>1</v>
      </c>
      <c r="D44">
        <v>6</v>
      </c>
      <c r="E44">
        <v>300</v>
      </c>
      <c r="F44" t="s">
        <v>54</v>
      </c>
      <c r="G44" s="14" t="str">
        <f t="shared" si="0"/>
        <v>300-Резидентом получена от нерезидента нераскрытая информация, исключительные права на объекты интеллектуальной собственности, имущественные права</v>
      </c>
    </row>
    <row r="45" spans="1:7" x14ac:dyDescent="0.25">
      <c r="A45" s="1">
        <v>43</v>
      </c>
      <c r="B45" t="s">
        <v>82</v>
      </c>
      <c r="C45" t="b">
        <v>1</v>
      </c>
      <c r="D45">
        <v>5</v>
      </c>
      <c r="E45">
        <v>202</v>
      </c>
      <c r="F45" t="s">
        <v>55</v>
      </c>
      <c r="G45" s="14" t="str">
        <f t="shared" si="0"/>
        <v>202-Резидентом - физическим лицом по валютному договору получены денежные средства на счет, открытый в банке Республики Беларусь</v>
      </c>
    </row>
    <row r="46" spans="1:7" x14ac:dyDescent="0.25">
      <c r="A46" s="1">
        <v>44</v>
      </c>
      <c r="B46" t="s">
        <v>83</v>
      </c>
      <c r="C46" t="b">
        <v>1</v>
      </c>
      <c r="D46">
        <v>4</v>
      </c>
      <c r="E46">
        <v>201</v>
      </c>
      <c r="F46" t="s">
        <v>56</v>
      </c>
      <c r="G46" s="14" t="str">
        <f t="shared" si="0"/>
        <v>201-Резидентом - физическим лицом по валютному договору получены денежные средства от нерезидента в наличной форме</v>
      </c>
    </row>
    <row r="47" spans="1:7" x14ac:dyDescent="0.25">
      <c r="A47" s="1">
        <v>45</v>
      </c>
      <c r="B47" t="s">
        <v>84</v>
      </c>
      <c r="C47" t="b">
        <v>1</v>
      </c>
      <c r="D47">
        <v>3</v>
      </c>
      <c r="E47">
        <v>200</v>
      </c>
      <c r="F47" t="s">
        <v>57</v>
      </c>
      <c r="G47" s="14" t="str">
        <f t="shared" si="0"/>
        <v>200-Резидентом по валютному договору получены денежные средства на счет в иностранном банке</v>
      </c>
    </row>
    <row r="48" spans="1:7" x14ac:dyDescent="0.25">
      <c r="A48" s="1">
        <v>46</v>
      </c>
      <c r="B48" t="s">
        <v>85</v>
      </c>
      <c r="C48" t="b">
        <v>1</v>
      </c>
      <c r="D48">
        <v>2</v>
      </c>
      <c r="E48">
        <v>101</v>
      </c>
      <c r="F48" t="s">
        <v>58</v>
      </c>
      <c r="G48" s="14" t="str">
        <f t="shared" si="0"/>
        <v>101-Резидентом - физическим лицом по валютному договору переданы нерезиденту денежные средства в наличной форме</v>
      </c>
    </row>
    <row r="49" spans="1:7" x14ac:dyDescent="0.25">
      <c r="A49" s="1">
        <v>47</v>
      </c>
      <c r="B49" t="s">
        <v>86</v>
      </c>
      <c r="C49" t="b">
        <v>1</v>
      </c>
      <c r="D49">
        <v>1</v>
      </c>
      <c r="E49">
        <v>100</v>
      </c>
      <c r="F49" t="s">
        <v>59</v>
      </c>
      <c r="G49" s="14" t="str">
        <f t="shared" si="0"/>
        <v>100-Резидентом по валютному договору перечислены денежные средства со счета в иностранном банке</v>
      </c>
    </row>
  </sheetData>
  <sheetProtection password="E2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Заявление на исп за период</vt:lpstr>
      <vt:lpstr>Спр. Основания исп обяз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2021-07-01T12:27:34Z</dcterms:modified>
</cp:coreProperties>
</file>